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855"/>
  </bookViews>
  <sheets>
    <sheet name="Devis Modele 1" sheetId="2" r:id="rId1"/>
    <sheet name="Feuil3" sheetId="3" r:id="rId2"/>
  </sheets>
  <calcPr calcId="145621"/>
</workbook>
</file>

<file path=xl/calcChain.xml><?xml version="1.0" encoding="utf-8"?>
<calcChain xmlns="http://schemas.openxmlformats.org/spreadsheetml/2006/main">
  <c r="I12" i="2" l="1"/>
  <c r="I13" i="2"/>
  <c r="G26" i="2"/>
  <c r="G25" i="2"/>
  <c r="I11" i="2" l="1"/>
  <c r="I22" i="2" s="1"/>
  <c r="I27" i="2"/>
  <c r="I26" i="2"/>
  <c r="I25" i="2"/>
  <c r="I28" i="2" l="1"/>
</calcChain>
</file>

<file path=xl/sharedStrings.xml><?xml version="1.0" encoding="utf-8"?>
<sst xmlns="http://schemas.openxmlformats.org/spreadsheetml/2006/main" count="34" uniqueCount="32">
  <si>
    <t>Client :</t>
  </si>
  <si>
    <t>Dossier n° :</t>
  </si>
  <si>
    <t>Chantier :</t>
  </si>
  <si>
    <t>Contact :</t>
  </si>
  <si>
    <t>Devis estimatif n° :</t>
  </si>
  <si>
    <t>Description des travaux, les pièces et matériaux</t>
  </si>
  <si>
    <t>Unité</t>
  </si>
  <si>
    <t>Quantité</t>
  </si>
  <si>
    <t>Prix Unitaire HT</t>
  </si>
  <si>
    <t>Prix Total HT</t>
  </si>
  <si>
    <t>Clauses de révision ou complémentaires :</t>
  </si>
  <si>
    <t>Taux TVA %</t>
  </si>
  <si>
    <t>Total HT :</t>
  </si>
  <si>
    <t>Montant TTC</t>
  </si>
  <si>
    <t>Montant total TTC du devis :</t>
  </si>
  <si>
    <t>Durée de validité de l'offre 
à la date du présent devis :</t>
  </si>
  <si>
    <t>jours</t>
  </si>
  <si>
    <t>Date limite d'exécution des travaux :</t>
  </si>
  <si>
    <t xml:space="preserve">Modalités de paiement : </t>
  </si>
  <si>
    <t>Fait à :</t>
  </si>
  <si>
    <t>En double exemplaire le :</t>
  </si>
  <si>
    <t>Retourner un exemplaire signé du présent document</t>
  </si>
  <si>
    <r>
      <t>Montant HT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</si>
  <si>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t>Signature client</t>
    </r>
    <r>
      <rPr>
        <vertAlign val="superscript"/>
        <sz val="11"/>
        <color theme="1"/>
        <rFont val="Calibri"/>
        <family val="2"/>
        <scheme val="minor"/>
      </rPr>
      <t xml:space="preserve"> (2)</t>
    </r>
    <r>
      <rPr>
        <sz val="11"/>
        <color theme="1"/>
        <rFont val="Calibri"/>
        <family val="2"/>
        <scheme val="minor"/>
      </rPr>
      <t xml:space="preserve"> :</t>
    </r>
  </si>
  <si>
    <t>(2) Précédez la signature de la mention "Devis reçu avant exécution des travaux", en cas de travaux de dépannage / d'entretien</t>
  </si>
  <si>
    <t>(1) Les prix sont établis sur la base des taux de TVA en vigueur à la remise de l'offre. Toute variation légale des taux de TVA sera répercutée sur les prix.</t>
  </si>
  <si>
    <t>Color Chocolate SA</t>
  </si>
  <si>
    <t>Peinture à la chaux</t>
  </si>
  <si>
    <t>l</t>
  </si>
  <si>
    <t>Peinture satinée</t>
  </si>
  <si>
    <t>Isolation toiture et combles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</si>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</sst>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.00\ &quot;€&quot;"/>
    <numFmt numFmtId="179" formatCode="0.0%"/>
  </numFmts>
  <fonts count="8" x14ac:knownFonts="1">
    <font>
      <sz val="11"/>
      <color theme="1"/>
      <name val="Calibri"/>
      <family val="2"/>
      <scheme val="minor"/>
    </font>
    <font>
      <sz val="11"/>
      <color indexed="55"/>
      <name val="Trebuchet MS"/>
      <family val="2"/>
      <charset val="1"/>
    </font>
    <font>
      <b/>
      <sz val="11"/>
      <color theme="1"/>
      <name val="Calibri"/>
      <family val="2"/>
      <scheme val="minor"/>
    </font>
    <font>
      <sz val="10"/>
      <name val="Arial"/>
      <family val="2"/>
      <charset val="1"/>
    </font>
    <font>
      <u/>
      <sz val="10"/>
      <color indexed="12"/>
      <name val="Arial"/>
      <family val="2"/>
      <charset val="1"/>
    </font>
    <font>
      <sz val="11"/>
      <color indexed="55"/>
      <name val="Calibri"/>
      <family val="2"/>
      <charset val="1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hair">
        <color theme="0" tint="-0.14996795556505021"/>
      </top>
      <bottom style="thin">
        <color indexed="64"/>
      </bottom>
      <diagonal/>
    </border>
    <border>
      <left/>
      <right/>
      <top/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theme="0" tint="-0.14996795556505021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4" fillId="0" borderId="0" applyNumberFormat="0" applyFill="0" applyBorder="0" applyProtection="0"/>
    <xf numFmtId="0" fontId="4" fillId="0" borderId="0" applyNumberFormat="0" applyFill="0" applyBorder="0" applyProtection="0"/>
    <xf numFmtId="0" fontId="5" fillId="0" borderId="0"/>
    <xf numFmtId="0" fontId="5" fillId="0" borderId="0"/>
    <xf numFmtId="9" fontId="3" fillId="0" borderId="0" applyFill="0" applyBorder="0" applyProtection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right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wrapText="1"/>
    </xf>
    <xf numFmtId="0" fontId="2" fillId="0" borderId="0" xfId="0" applyFont="1"/>
    <xf numFmtId="0" fontId="2" fillId="0" borderId="0" xfId="0" applyFont="1" applyAlignment="1">
      <alignment horizontal="right"/>
    </xf>
    <xf numFmtId="177" fontId="2" fillId="0" borderId="0" xfId="0" applyNumberFormat="1" applyFont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/>
    <xf numFmtId="177" fontId="0" fillId="0" borderId="16" xfId="0" applyNumberFormat="1" applyBorder="1"/>
    <xf numFmtId="177" fontId="0" fillId="0" borderId="0" xfId="0" applyNumberFormat="1" applyBorder="1"/>
    <xf numFmtId="177" fontId="0" fillId="0" borderId="5" xfId="0" applyNumberFormat="1" applyBorder="1"/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7" xfId="0" applyNumberFormat="1" applyBorder="1"/>
    <xf numFmtId="0" fontId="0" fillId="0" borderId="18" xfId="0" applyBorder="1" applyAlignment="1">
      <alignment horizontal="center"/>
    </xf>
    <xf numFmtId="177" fontId="0" fillId="0" borderId="18" xfId="0" applyNumberFormat="1" applyBorder="1"/>
    <xf numFmtId="0" fontId="0" fillId="0" borderId="3" xfId="0" applyBorder="1" applyAlignment="1">
      <alignment horizontal="center"/>
    </xf>
    <xf numFmtId="179" fontId="0" fillId="0" borderId="17" xfId="0" applyNumberFormat="1" applyBorder="1"/>
    <xf numFmtId="179" fontId="0" fillId="0" borderId="18" xfId="0" applyNumberFormat="1" applyBorder="1"/>
    <xf numFmtId="10" fontId="0" fillId="0" borderId="5" xfId="0" applyNumberFormat="1" applyBorder="1"/>
  </cellXfs>
  <cellStyles count="8">
    <cellStyle name="Lien hypertexte 2" xfId="3"/>
    <cellStyle name="Lien hypertexte 2 2" xfId="4"/>
    <cellStyle name="Normal" xfId="0" builtinId="0"/>
    <cellStyle name="Normal 2" xfId="5"/>
    <cellStyle name="Normal 3" xfId="6"/>
    <cellStyle name="Normal 4" xfId="1"/>
    <cellStyle name="Normal 5" xfId="2"/>
    <cellStyle name="Pourcentag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I13" sqref="I13"/>
    </sheetView>
  </sheetViews>
  <sheetFormatPr baseColWidth="10" defaultRowHeight="15" x14ac:dyDescent="0.25"/>
  <cols>
    <col min="1" max="1" width="12.5703125" customWidth="1"/>
    <col min="3" max="3" width="3.85546875" customWidth="1"/>
    <col min="5" max="5" width="8.140625" customWidth="1"/>
    <col min="6" max="6" width="9.140625" customWidth="1"/>
    <col min="8" max="8" width="9" customWidth="1"/>
    <col min="9" max="9" width="16.42578125" customWidth="1"/>
  </cols>
  <sheetData>
    <row r="1" spans="1:9" ht="18.75" x14ac:dyDescent="0.3">
      <c r="B1" s="31" t="s">
        <v>26</v>
      </c>
      <c r="C1" s="31"/>
      <c r="D1" s="31"/>
      <c r="E1" s="31"/>
      <c r="F1" s="31"/>
      <c r="G1" s="31"/>
      <c r="H1" s="31"/>
    </row>
    <row r="3" spans="1:9" x14ac:dyDescent="0.25">
      <c r="A3" s="1" t="s">
        <v>0</v>
      </c>
      <c r="B3" s="9"/>
      <c r="C3" s="9"/>
      <c r="D3" s="1" t="s">
        <v>3</v>
      </c>
      <c r="E3" s="9"/>
      <c r="F3" s="9"/>
    </row>
    <row r="4" spans="1:9" x14ac:dyDescent="0.25">
      <c r="A4" s="1" t="s">
        <v>1</v>
      </c>
      <c r="B4" s="9"/>
      <c r="C4" s="9"/>
      <c r="D4" s="1" t="s">
        <v>2</v>
      </c>
      <c r="E4" s="9"/>
      <c r="F4" s="9"/>
    </row>
    <row r="7" spans="1:9" x14ac:dyDescent="0.25">
      <c r="B7" s="1" t="s">
        <v>4</v>
      </c>
      <c r="C7" s="9"/>
      <c r="D7" s="9"/>
    </row>
    <row r="10" spans="1:9" ht="30" x14ac:dyDescent="0.25">
      <c r="A10" s="24" t="s">
        <v>5</v>
      </c>
      <c r="B10" s="25"/>
      <c r="C10" s="25"/>
      <c r="D10" s="26"/>
      <c r="E10" s="3" t="s">
        <v>6</v>
      </c>
      <c r="F10" s="3" t="s">
        <v>7</v>
      </c>
      <c r="G10" s="2" t="s">
        <v>8</v>
      </c>
      <c r="H10" s="2" t="s">
        <v>11</v>
      </c>
      <c r="I10" s="3" t="s">
        <v>9</v>
      </c>
    </row>
    <row r="11" spans="1:9" x14ac:dyDescent="0.25">
      <c r="A11" s="4" t="s">
        <v>27</v>
      </c>
      <c r="B11" s="4"/>
      <c r="C11" s="4"/>
      <c r="D11" s="4"/>
      <c r="E11" s="32" t="s">
        <v>28</v>
      </c>
      <c r="F11" s="32">
        <v>20</v>
      </c>
      <c r="G11" s="33">
        <v>32.5</v>
      </c>
      <c r="H11" s="37">
        <v>0.1</v>
      </c>
      <c r="I11" s="33">
        <f>F11*G11</f>
        <v>650</v>
      </c>
    </row>
    <row r="12" spans="1:9" x14ac:dyDescent="0.25">
      <c r="A12" s="5" t="s">
        <v>29</v>
      </c>
      <c r="B12" s="5"/>
      <c r="C12" s="5"/>
      <c r="D12" s="5"/>
      <c r="E12" s="34" t="s">
        <v>28</v>
      </c>
      <c r="F12" s="34">
        <v>10</v>
      </c>
      <c r="G12" s="35">
        <v>15.5</v>
      </c>
      <c r="H12" s="38">
        <v>0.1</v>
      </c>
      <c r="I12" s="35">
        <f t="shared" ref="I12:I13" si="0">F12*G12</f>
        <v>155</v>
      </c>
    </row>
    <row r="13" spans="1:9" ht="17.25" x14ac:dyDescent="0.25">
      <c r="A13" s="5" t="s">
        <v>30</v>
      </c>
      <c r="B13" s="5"/>
      <c r="C13" s="5"/>
      <c r="D13" s="5"/>
      <c r="E13" s="36" t="s">
        <v>31</v>
      </c>
      <c r="F13" s="34">
        <v>80</v>
      </c>
      <c r="G13" s="35">
        <v>22</v>
      </c>
      <c r="H13" s="38">
        <v>5.5E-2</v>
      </c>
      <c r="I13" s="35">
        <f t="shared" si="0"/>
        <v>1760</v>
      </c>
    </row>
    <row r="14" spans="1:9" x14ac:dyDescent="0.25">
      <c r="A14" s="5"/>
      <c r="B14" s="5"/>
      <c r="C14" s="5"/>
      <c r="D14" s="5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5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5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5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5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5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5"/>
      <c r="E20" s="6"/>
      <c r="F20" s="6"/>
      <c r="G20" s="6"/>
      <c r="H20" s="6"/>
      <c r="I20" s="6"/>
    </row>
    <row r="21" spans="1:9" x14ac:dyDescent="0.25">
      <c r="A21" s="7"/>
      <c r="B21" s="7"/>
      <c r="C21" s="7"/>
      <c r="D21" s="7"/>
      <c r="E21" s="8"/>
      <c r="F21" s="8"/>
      <c r="G21" s="8"/>
      <c r="H21" s="8"/>
      <c r="I21" s="8"/>
    </row>
    <row r="22" spans="1:9" x14ac:dyDescent="0.25">
      <c r="H22" s="27" t="s">
        <v>12</v>
      </c>
      <c r="I22" s="28">
        <f>SUM(I11:I21)</f>
        <v>2565</v>
      </c>
    </row>
    <row r="23" spans="1:9" x14ac:dyDescent="0.25">
      <c r="H23" s="10"/>
      <c r="I23" s="29"/>
    </row>
    <row r="24" spans="1:9" ht="17.25" x14ac:dyDescent="0.25">
      <c r="D24" t="s">
        <v>11</v>
      </c>
      <c r="G24" t="s">
        <v>22</v>
      </c>
      <c r="I24" t="s">
        <v>13</v>
      </c>
    </row>
    <row r="25" spans="1:9" x14ac:dyDescent="0.25">
      <c r="D25" s="39">
        <v>0.1</v>
      </c>
      <c r="G25" s="9">
        <f ca="1">SUMIF(H11:I13,D25,I11:I13)</f>
        <v>805</v>
      </c>
      <c r="I25" s="30">
        <f ca="1">D25*G25</f>
        <v>80.5</v>
      </c>
    </row>
    <row r="26" spans="1:9" x14ac:dyDescent="0.25">
      <c r="D26" s="39">
        <v>5.5E-2</v>
      </c>
      <c r="G26" s="9">
        <f ca="1">SUMIF(H11:I13,D26,I11:I13)</f>
        <v>1760</v>
      </c>
      <c r="I26" s="30">
        <f t="shared" ref="I26:I27" ca="1" si="1">D26*G26</f>
        <v>96.8</v>
      </c>
    </row>
    <row r="27" spans="1:9" x14ac:dyDescent="0.25">
      <c r="D27" s="9"/>
      <c r="G27" s="9"/>
      <c r="I27" s="30">
        <f t="shared" si="1"/>
        <v>0</v>
      </c>
    </row>
    <row r="28" spans="1:9" x14ac:dyDescent="0.25">
      <c r="B28" s="10"/>
      <c r="D28" s="10"/>
      <c r="H28" s="22" t="s">
        <v>14</v>
      </c>
      <c r="I28" s="23">
        <f ca="1">SUM(I25:I27)+I22</f>
        <v>2742.3</v>
      </c>
    </row>
    <row r="30" spans="1:9" x14ac:dyDescent="0.25">
      <c r="D30" s="1" t="s">
        <v>10</v>
      </c>
      <c r="E30" s="9"/>
      <c r="F30" s="9"/>
      <c r="G30" s="9"/>
      <c r="H30" s="9"/>
    </row>
    <row r="31" spans="1:9" ht="30" customHeight="1" x14ac:dyDescent="0.25">
      <c r="A31" s="11" t="s">
        <v>15</v>
      </c>
      <c r="B31" s="11"/>
      <c r="C31" s="11"/>
      <c r="D31" s="11"/>
      <c r="E31" s="9"/>
      <c r="F31" t="s">
        <v>16</v>
      </c>
    </row>
    <row r="32" spans="1:9" x14ac:dyDescent="0.25">
      <c r="D32" s="1" t="s">
        <v>17</v>
      </c>
      <c r="E32" s="9"/>
    </row>
    <row r="33" spans="1:9" x14ac:dyDescent="0.25">
      <c r="D33" s="1" t="s">
        <v>18</v>
      </c>
      <c r="E33" s="9"/>
      <c r="F33" s="9"/>
      <c r="G33" s="9"/>
      <c r="H33" s="9"/>
    </row>
    <row r="35" spans="1:9" x14ac:dyDescent="0.25">
      <c r="C35" s="21" t="s">
        <v>21</v>
      </c>
    </row>
    <row r="36" spans="1:9" x14ac:dyDescent="0.25">
      <c r="C36" s="21"/>
    </row>
    <row r="37" spans="1:9" ht="17.25" x14ac:dyDescent="0.25">
      <c r="B37" s="1" t="s">
        <v>19</v>
      </c>
      <c r="C37" s="9"/>
      <c r="D37" s="9"/>
      <c r="F37" s="12"/>
      <c r="G37" s="13" t="s">
        <v>23</v>
      </c>
      <c r="H37" s="13"/>
      <c r="I37" s="14"/>
    </row>
    <row r="38" spans="1:9" x14ac:dyDescent="0.25">
      <c r="B38" s="1" t="s">
        <v>20</v>
      </c>
      <c r="C38" s="9"/>
      <c r="D38" s="9"/>
      <c r="F38" s="15"/>
      <c r="G38" s="10"/>
      <c r="H38" s="10"/>
      <c r="I38" s="16"/>
    </row>
    <row r="39" spans="1:9" x14ac:dyDescent="0.25">
      <c r="F39" s="15"/>
      <c r="G39" s="10"/>
      <c r="H39" s="10"/>
      <c r="I39" s="16"/>
    </row>
    <row r="40" spans="1:9" x14ac:dyDescent="0.25">
      <c r="F40" s="17"/>
      <c r="G40" s="18"/>
      <c r="H40" s="18"/>
      <c r="I40" s="19"/>
    </row>
    <row r="43" spans="1:9" x14ac:dyDescent="0.25">
      <c r="A43" s="20" t="s">
        <v>25</v>
      </c>
      <c r="B43" s="20"/>
      <c r="C43" s="20"/>
      <c r="D43" s="20"/>
      <c r="E43" s="20"/>
      <c r="F43" s="20"/>
      <c r="G43" s="20"/>
      <c r="H43" s="20"/>
      <c r="I43" s="20"/>
    </row>
    <row r="44" spans="1:9" x14ac:dyDescent="0.25">
      <c r="A44" s="20"/>
      <c r="B44" s="20"/>
      <c r="C44" s="20"/>
      <c r="D44" s="20"/>
      <c r="E44" s="20"/>
      <c r="F44" s="20"/>
      <c r="G44" s="20"/>
      <c r="H44" s="20"/>
      <c r="I44" s="20"/>
    </row>
    <row r="45" spans="1:9" x14ac:dyDescent="0.25">
      <c r="A45" s="20" t="s">
        <v>24</v>
      </c>
      <c r="B45" s="20"/>
      <c r="C45" s="20"/>
      <c r="D45" s="20"/>
      <c r="E45" s="20"/>
      <c r="F45" s="20"/>
      <c r="G45" s="20"/>
      <c r="H45" s="20"/>
      <c r="I45" s="20"/>
    </row>
    <row r="46" spans="1:9" x14ac:dyDescent="0.25">
      <c r="A46" s="20"/>
      <c r="B46" s="20"/>
      <c r="C46" s="20"/>
      <c r="D46" s="20"/>
      <c r="E46" s="20"/>
      <c r="F46" s="20"/>
      <c r="G46" s="20"/>
      <c r="H46" s="20"/>
      <c r="I46" s="20"/>
    </row>
  </sheetData>
  <mergeCells count="16">
    <mergeCell ref="A43:I44"/>
    <mergeCell ref="A45:I46"/>
    <mergeCell ref="B1:H1"/>
    <mergeCell ref="A18:D18"/>
    <mergeCell ref="A19:D19"/>
    <mergeCell ref="A20:D20"/>
    <mergeCell ref="A21:D21"/>
    <mergeCell ref="A31:D31"/>
    <mergeCell ref="A13:D13"/>
    <mergeCell ref="A14:D14"/>
    <mergeCell ref="A15:D15"/>
    <mergeCell ref="A16:D16"/>
    <mergeCell ref="A17:D17"/>
    <mergeCell ref="A10:D10"/>
    <mergeCell ref="A11:D11"/>
    <mergeCell ref="A12:D12"/>
  </mergeCells>
  <pageMargins left="0.51181102362204722" right="0.51181102362204722" top="0.74803149606299213" bottom="0.74803149606299213" header="0.31496062992125984" footer="0.31496062992125984"/>
  <pageSetup paperSize="9" fitToHeight="0" orientation="portrait" horizontalDpi="300" verticalDpi="300" r:id="rId1"/>
  <headerFooter>
    <oddFooter>&amp;CN° SIREN 123456789  RM Lyon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Devis Modele 1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cp:lastPrinted>2016-02-26T20:45:46Z</cp:lastPrinted>
  <dcterms:created xsi:type="dcterms:W3CDTF">2016-02-26T13:52:18Z</dcterms:created>
  <dcterms:modified xsi:type="dcterms:W3CDTF">2016-02-26T21:42:36Z</dcterms:modified>
</cp:coreProperties>
</file>